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Infinity Bulg New June 7" sheetId="1" r:id="rId1"/>
  </sheets>
  <calcPr calcId="191029"/>
</workbook>
</file>

<file path=xl/calcChain.xml><?xml version="1.0" encoding="utf-8"?>
<calcChain xmlns="http://schemas.openxmlformats.org/spreadsheetml/2006/main">
  <c r="J63" i="1" l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N63" i="1"/>
</calcChain>
</file>

<file path=xl/sharedStrings.xml><?xml version="1.0" encoding="utf-8"?>
<sst xmlns="http://schemas.openxmlformats.org/spreadsheetml/2006/main" count="504" uniqueCount="133">
  <si>
    <t>No.</t>
  </si>
  <si>
    <t>Style No</t>
  </si>
  <si>
    <t>Color Code</t>
  </si>
  <si>
    <t>Style Name</t>
  </si>
  <si>
    <t>Color Name</t>
  </si>
  <si>
    <t>Size</t>
  </si>
  <si>
    <t>EAN</t>
  </si>
  <si>
    <t>Type</t>
  </si>
  <si>
    <t>Category</t>
  </si>
  <si>
    <t>Available Qty</t>
  </si>
  <si>
    <t>SKU</t>
  </si>
  <si>
    <t>Gender</t>
  </si>
  <si>
    <t>RRP - USD</t>
  </si>
  <si>
    <t>20340-01</t>
  </si>
  <si>
    <t>5 Panel Ripstop Cap W1</t>
  </si>
  <si>
    <t>Black</t>
  </si>
  <si>
    <t>One Size</t>
  </si>
  <si>
    <t>Outerwear</t>
  </si>
  <si>
    <t>Accessories</t>
  </si>
  <si>
    <t>20340-01-One Size</t>
  </si>
  <si>
    <t>Unisex</t>
  </si>
  <si>
    <t>15790-47</t>
  </si>
  <si>
    <t>Lohja Long Insulated Jacket W3T2</t>
  </si>
  <si>
    <t>Navy</t>
  </si>
  <si>
    <t>L</t>
  </si>
  <si>
    <t>Thermal</t>
  </si>
  <si>
    <t>15790-47-L</t>
  </si>
  <si>
    <t>M</t>
  </si>
  <si>
    <t>15790-47-M</t>
  </si>
  <si>
    <t>S</t>
  </si>
  <si>
    <t>15790-47-S</t>
  </si>
  <si>
    <t>XL</t>
  </si>
  <si>
    <t>15790-47-XL</t>
  </si>
  <si>
    <t>XS</t>
  </si>
  <si>
    <t>15790-47-XS</t>
  </si>
  <si>
    <t>18580-01</t>
  </si>
  <si>
    <t>Rain Pants Slim W3</t>
  </si>
  <si>
    <t>Rainwear</t>
  </si>
  <si>
    <t>18580-01-L</t>
  </si>
  <si>
    <t>18580-01-M</t>
  </si>
  <si>
    <t>18580-01-S</t>
  </si>
  <si>
    <t>18580-01-XL</t>
  </si>
  <si>
    <t>13320-108</t>
  </si>
  <si>
    <t>Rolltop Rucksack W3</t>
  </si>
  <si>
    <t>Drift</t>
  </si>
  <si>
    <t>Bags</t>
  </si>
  <si>
    <t>Everyday</t>
  </si>
  <si>
    <t>13320-108-One Size</t>
  </si>
  <si>
    <t>13320-13</t>
  </si>
  <si>
    <t>Grey</t>
  </si>
  <si>
    <t>13320-13-One Size</t>
  </si>
  <si>
    <t>21700-01</t>
  </si>
  <si>
    <t>Sintra Fleece Jacket</t>
  </si>
  <si>
    <t>Ready to Wear</t>
  </si>
  <si>
    <t>Everyday RTW</t>
  </si>
  <si>
    <t>21700-01-L</t>
  </si>
  <si>
    <t>21700-01-M</t>
  </si>
  <si>
    <t>21700-01-S</t>
  </si>
  <si>
    <t>21700-01-XL</t>
  </si>
  <si>
    <t>21700-01-XS</t>
  </si>
  <si>
    <t>21790-01</t>
  </si>
  <si>
    <t>Sintra Fleece Pants Regular</t>
  </si>
  <si>
    <t>21790-01-L</t>
  </si>
  <si>
    <t>21790-01-M</t>
  </si>
  <si>
    <t>21790-01-S</t>
  </si>
  <si>
    <t>21790-01-XL</t>
  </si>
  <si>
    <t>21790-01-XS</t>
  </si>
  <si>
    <t>18550-84</t>
  </si>
  <si>
    <t>String W Parka W3</t>
  </si>
  <si>
    <t>Black Grain</t>
  </si>
  <si>
    <t>18550-84-L</t>
  </si>
  <si>
    <t>Female</t>
  </si>
  <si>
    <t>18550-84-M</t>
  </si>
  <si>
    <t>18550-84-S</t>
  </si>
  <si>
    <t>18550-84-XL</t>
  </si>
  <si>
    <t>18550-84-XS</t>
  </si>
  <si>
    <t>12410-124</t>
  </si>
  <si>
    <t>Suva Hardshell Jacket W3</t>
  </si>
  <si>
    <t>Lagoon</t>
  </si>
  <si>
    <t>12410-124-L</t>
  </si>
  <si>
    <t>12410-124-M</t>
  </si>
  <si>
    <t>12410-124-S</t>
  </si>
  <si>
    <t>12410-124-XL</t>
  </si>
  <si>
    <t>12410-124-XS</t>
  </si>
  <si>
    <t>12410-134</t>
  </si>
  <si>
    <t>Marsh</t>
  </si>
  <si>
    <t>12410-134-L</t>
  </si>
  <si>
    <t>12410-134-M</t>
  </si>
  <si>
    <t>12410-134-S</t>
  </si>
  <si>
    <t>12410-134-XL</t>
  </si>
  <si>
    <t>12410-134-XS</t>
  </si>
  <si>
    <t>12490-47</t>
  </si>
  <si>
    <t>Suva Hardshell Pants Regular W3</t>
  </si>
  <si>
    <t>12490-47-L</t>
  </si>
  <si>
    <t>12490-47-M</t>
  </si>
  <si>
    <t>12490-47-S</t>
  </si>
  <si>
    <t>12490-47-XL</t>
  </si>
  <si>
    <t>12490-47-XS</t>
  </si>
  <si>
    <t>XXL</t>
  </si>
  <si>
    <t>12490-47-XXL</t>
  </si>
  <si>
    <t>12480-108</t>
  </si>
  <si>
    <t>Suva Hardshell Pants Wide W3</t>
  </si>
  <si>
    <t>12480-108-L</t>
  </si>
  <si>
    <t>12480-108-M</t>
  </si>
  <si>
    <t>12480-108-S</t>
  </si>
  <si>
    <t>12480-108-XL</t>
  </si>
  <si>
    <t>12480-108-XS</t>
  </si>
  <si>
    <t>12420-108</t>
  </si>
  <si>
    <t>Suva Hardshell Pocket Jacket W3</t>
  </si>
  <si>
    <t>12420-108-L</t>
  </si>
  <si>
    <t>12420-108-M</t>
  </si>
  <si>
    <t>12420-108-S</t>
  </si>
  <si>
    <t>12420-108-XL</t>
  </si>
  <si>
    <t>12420-108-XS</t>
  </si>
  <si>
    <t>14550-01</t>
  </si>
  <si>
    <t>Trail Reporter Bag W3</t>
  </si>
  <si>
    <t>14550-01-One Size</t>
  </si>
  <si>
    <t>14550-03</t>
  </si>
  <si>
    <t>Green</t>
  </si>
  <si>
    <t>14550-03-One Size</t>
  </si>
  <si>
    <t>14550-13</t>
  </si>
  <si>
    <t>14550-13-One Size</t>
  </si>
  <si>
    <t>19000-01</t>
  </si>
  <si>
    <t>Yermo Fleece Jacket T1</t>
  </si>
  <si>
    <t>Liner</t>
  </si>
  <si>
    <t>19000-01-L</t>
  </si>
  <si>
    <t>19000-01-M</t>
  </si>
  <si>
    <t>19000-01-S</t>
  </si>
  <si>
    <t>19000-01-XL</t>
  </si>
  <si>
    <t>19000-01-XS</t>
  </si>
  <si>
    <t>TOTAL RRP USD</t>
  </si>
  <si>
    <t>https://rains.presscloud.com/selection/448075531537154</t>
  </si>
  <si>
    <t>PICS-&gt;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</si>
</sst>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indexed="8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/>
    <xf numFmtId="164" fontId="0" fillId="0" borderId="1" xfId="0" applyNumberFormat="1" applyBorder="1"/>
    <xf numFmtId="0" fontId="2" fillId="2" borderId="0" xfId="0" applyFont="1" applyFill="1"/>
    <xf numFmtId="164" fontId="2" fillId="2" borderId="0" xfId="0" applyNumberFormat="1" applyFont="1" applyFill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ains.presscloud.com/selection/448075531537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tabSelected="1" workbookViewId="0">
      <selection activeCell="C67" sqref="C67"/>
    </sheetView>
  </sheetViews>
  <sheetFormatPr defaultRowHeight="15" x14ac:dyDescent="0.25"/>
  <cols>
    <col min="3" max="3" width="11.5703125" customWidth="1"/>
    <col min="4" max="4" width="34.5703125" customWidth="1"/>
    <col min="5" max="5" width="11.7109375" customWidth="1"/>
    <col min="7" max="7" width="22.7109375" customWidth="1"/>
    <col min="8" max="8" width="11.85546875" customWidth="1"/>
    <col min="9" max="9" width="13.7109375" customWidth="1"/>
    <col min="10" max="10" width="13.140625" customWidth="1"/>
    <col min="11" max="11" width="22" customWidth="1"/>
    <col min="14" max="14" width="14.42578125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130</v>
      </c>
    </row>
    <row r="2" spans="1:14" x14ac:dyDescent="0.25">
      <c r="A2" s="3" t="s">
        <v>13</v>
      </c>
      <c r="B2" s="3">
        <v>20340</v>
      </c>
      <c r="C2" s="3">
        <v>1</v>
      </c>
      <c r="D2" s="3" t="s">
        <v>14</v>
      </c>
      <c r="E2" s="3" t="s">
        <v>15</v>
      </c>
      <c r="F2" s="3" t="s">
        <v>16</v>
      </c>
      <c r="G2" s="3">
        <v>5711747585808</v>
      </c>
      <c r="H2" s="3" t="s">
        <v>17</v>
      </c>
      <c r="I2" s="3" t="s">
        <v>18</v>
      </c>
      <c r="J2" s="3">
        <v>200</v>
      </c>
      <c r="K2" s="3" t="s">
        <v>19</v>
      </c>
      <c r="L2" s="3" t="s">
        <v>20</v>
      </c>
      <c r="M2" s="4">
        <v>65</v>
      </c>
      <c r="N2" s="4">
        <f>SUM(J2*M2)</f>
        <v>13000</v>
      </c>
    </row>
    <row r="3" spans="1:14" x14ac:dyDescent="0.25">
      <c r="A3" s="3" t="s">
        <v>21</v>
      </c>
      <c r="B3" s="3">
        <v>15790</v>
      </c>
      <c r="C3" s="3">
        <v>47</v>
      </c>
      <c r="D3" s="3" t="s">
        <v>22</v>
      </c>
      <c r="E3" s="3" t="s">
        <v>23</v>
      </c>
      <c r="F3" s="3" t="s">
        <v>24</v>
      </c>
      <c r="G3" s="3">
        <v>5711747566425</v>
      </c>
      <c r="H3" s="3" t="s">
        <v>17</v>
      </c>
      <c r="I3" s="3" t="s">
        <v>25</v>
      </c>
      <c r="J3" s="3">
        <v>150</v>
      </c>
      <c r="K3" s="3" t="s">
        <v>26</v>
      </c>
      <c r="L3" s="3" t="s">
        <v>20</v>
      </c>
      <c r="M3" s="4">
        <v>315</v>
      </c>
      <c r="N3" s="4">
        <f t="shared" ref="N3:N62" si="0">SUM(J3*M3)</f>
        <v>47250</v>
      </c>
    </row>
    <row r="4" spans="1:14" x14ac:dyDescent="0.25">
      <c r="A4" s="3" t="s">
        <v>21</v>
      </c>
      <c r="B4" s="3">
        <v>15790</v>
      </c>
      <c r="C4" s="3">
        <v>47</v>
      </c>
      <c r="D4" s="3" t="s">
        <v>22</v>
      </c>
      <c r="E4" s="3" t="s">
        <v>23</v>
      </c>
      <c r="F4" s="3" t="s">
        <v>27</v>
      </c>
      <c r="G4" s="3">
        <v>5711747566418</v>
      </c>
      <c r="H4" s="3" t="s">
        <v>17</v>
      </c>
      <c r="I4" s="3" t="s">
        <v>25</v>
      </c>
      <c r="J4" s="3">
        <v>200</v>
      </c>
      <c r="K4" s="3" t="s">
        <v>28</v>
      </c>
      <c r="L4" s="3" t="s">
        <v>20</v>
      </c>
      <c r="M4" s="4">
        <v>315</v>
      </c>
      <c r="N4" s="4">
        <f t="shared" si="0"/>
        <v>63000</v>
      </c>
    </row>
    <row r="5" spans="1:14" x14ac:dyDescent="0.25">
      <c r="A5" s="3" t="s">
        <v>21</v>
      </c>
      <c r="B5" s="3">
        <v>15790</v>
      </c>
      <c r="C5" s="3">
        <v>47</v>
      </c>
      <c r="D5" s="3" t="s">
        <v>22</v>
      </c>
      <c r="E5" s="3" t="s">
        <v>23</v>
      </c>
      <c r="F5" s="3" t="s">
        <v>29</v>
      </c>
      <c r="G5" s="3">
        <v>5711747566401</v>
      </c>
      <c r="H5" s="3" t="s">
        <v>17</v>
      </c>
      <c r="I5" s="3" t="s">
        <v>25</v>
      </c>
      <c r="J5" s="3">
        <v>165</v>
      </c>
      <c r="K5" s="3" t="s">
        <v>30</v>
      </c>
      <c r="L5" s="3" t="s">
        <v>20</v>
      </c>
      <c r="M5" s="4">
        <v>315</v>
      </c>
      <c r="N5" s="4">
        <f t="shared" si="0"/>
        <v>51975</v>
      </c>
    </row>
    <row r="6" spans="1:14" x14ac:dyDescent="0.25">
      <c r="A6" s="3" t="s">
        <v>21</v>
      </c>
      <c r="B6" s="3">
        <v>15790</v>
      </c>
      <c r="C6" s="3">
        <v>47</v>
      </c>
      <c r="D6" s="3" t="s">
        <v>22</v>
      </c>
      <c r="E6" s="3" t="s">
        <v>23</v>
      </c>
      <c r="F6" s="3" t="s">
        <v>31</v>
      </c>
      <c r="G6" s="3">
        <v>5711747566432</v>
      </c>
      <c r="H6" s="3" t="s">
        <v>17</v>
      </c>
      <c r="I6" s="3" t="s">
        <v>25</v>
      </c>
      <c r="J6" s="3">
        <v>50</v>
      </c>
      <c r="K6" s="3" t="s">
        <v>32</v>
      </c>
      <c r="L6" s="3" t="s">
        <v>20</v>
      </c>
      <c r="M6" s="4">
        <v>315</v>
      </c>
      <c r="N6" s="4">
        <f t="shared" si="0"/>
        <v>15750</v>
      </c>
    </row>
    <row r="7" spans="1:14" x14ac:dyDescent="0.25">
      <c r="A7" s="3" t="s">
        <v>21</v>
      </c>
      <c r="B7" s="3">
        <v>15790</v>
      </c>
      <c r="C7" s="3">
        <v>47</v>
      </c>
      <c r="D7" s="3" t="s">
        <v>22</v>
      </c>
      <c r="E7" s="3" t="s">
        <v>23</v>
      </c>
      <c r="F7" s="3" t="s">
        <v>33</v>
      </c>
      <c r="G7" s="3">
        <v>5711747566395</v>
      </c>
      <c r="H7" s="3" t="s">
        <v>17</v>
      </c>
      <c r="I7" s="3" t="s">
        <v>25</v>
      </c>
      <c r="J7" s="3">
        <v>15</v>
      </c>
      <c r="K7" s="3" t="s">
        <v>34</v>
      </c>
      <c r="L7" s="3" t="s">
        <v>20</v>
      </c>
      <c r="M7" s="4">
        <v>315</v>
      </c>
      <c r="N7" s="4">
        <f t="shared" si="0"/>
        <v>4725</v>
      </c>
    </row>
    <row r="8" spans="1:14" x14ac:dyDescent="0.25">
      <c r="A8" s="3" t="s">
        <v>35</v>
      </c>
      <c r="B8" s="3">
        <v>18580</v>
      </c>
      <c r="C8" s="3">
        <v>1</v>
      </c>
      <c r="D8" s="3" t="s">
        <v>36</v>
      </c>
      <c r="E8" s="3" t="s">
        <v>15</v>
      </c>
      <c r="F8" s="3" t="s">
        <v>24</v>
      </c>
      <c r="G8" s="3">
        <v>5711747504175</v>
      </c>
      <c r="H8" s="3" t="s">
        <v>17</v>
      </c>
      <c r="I8" s="3" t="s">
        <v>37</v>
      </c>
      <c r="J8" s="3">
        <v>300</v>
      </c>
      <c r="K8" s="3" t="s">
        <v>38</v>
      </c>
      <c r="L8" s="3" t="s">
        <v>20</v>
      </c>
      <c r="M8" s="4">
        <v>95</v>
      </c>
      <c r="N8" s="4">
        <f t="shared" si="0"/>
        <v>28500</v>
      </c>
    </row>
    <row r="9" spans="1:14" x14ac:dyDescent="0.25">
      <c r="A9" s="3" t="s">
        <v>35</v>
      </c>
      <c r="B9" s="3">
        <v>18580</v>
      </c>
      <c r="C9" s="3">
        <v>1</v>
      </c>
      <c r="D9" s="3" t="s">
        <v>36</v>
      </c>
      <c r="E9" s="3" t="s">
        <v>15</v>
      </c>
      <c r="F9" s="3" t="s">
        <v>27</v>
      </c>
      <c r="G9" s="3">
        <v>5711747504175</v>
      </c>
      <c r="H9" s="3" t="s">
        <v>17</v>
      </c>
      <c r="I9" s="3" t="s">
        <v>37</v>
      </c>
      <c r="J9" s="3">
        <v>300</v>
      </c>
      <c r="K9" s="3" t="s">
        <v>39</v>
      </c>
      <c r="L9" s="3" t="s">
        <v>20</v>
      </c>
      <c r="M9" s="4">
        <v>95</v>
      </c>
      <c r="N9" s="4">
        <f t="shared" si="0"/>
        <v>28500</v>
      </c>
    </row>
    <row r="10" spans="1:14" x14ac:dyDescent="0.25">
      <c r="A10" s="3" t="s">
        <v>35</v>
      </c>
      <c r="B10" s="3">
        <v>18580</v>
      </c>
      <c r="C10" s="3">
        <v>1</v>
      </c>
      <c r="D10" s="3" t="s">
        <v>36</v>
      </c>
      <c r="E10" s="3" t="s">
        <v>15</v>
      </c>
      <c r="F10" s="3" t="s">
        <v>29</v>
      </c>
      <c r="G10" s="3">
        <v>5711747504175</v>
      </c>
      <c r="H10" s="3" t="s">
        <v>17</v>
      </c>
      <c r="I10" s="3" t="s">
        <v>37</v>
      </c>
      <c r="J10" s="3">
        <v>300</v>
      </c>
      <c r="K10" s="3" t="s">
        <v>40</v>
      </c>
      <c r="L10" s="3" t="s">
        <v>20</v>
      </c>
      <c r="M10" s="4">
        <v>95</v>
      </c>
      <c r="N10" s="4">
        <f t="shared" si="0"/>
        <v>28500</v>
      </c>
    </row>
    <row r="11" spans="1:14" x14ac:dyDescent="0.25">
      <c r="A11" s="3" t="s">
        <v>35</v>
      </c>
      <c r="B11" s="3">
        <v>18580</v>
      </c>
      <c r="C11" s="3">
        <v>1</v>
      </c>
      <c r="D11" s="3" t="s">
        <v>36</v>
      </c>
      <c r="E11" s="3" t="s">
        <v>15</v>
      </c>
      <c r="F11" s="3" t="s">
        <v>31</v>
      </c>
      <c r="G11" s="3">
        <v>5711747504199</v>
      </c>
      <c r="H11" s="3" t="s">
        <v>17</v>
      </c>
      <c r="I11" s="3" t="s">
        <v>37</v>
      </c>
      <c r="J11" s="3">
        <v>130</v>
      </c>
      <c r="K11" s="3" t="s">
        <v>41</v>
      </c>
      <c r="L11" s="3" t="s">
        <v>20</v>
      </c>
      <c r="M11" s="4">
        <v>95</v>
      </c>
      <c r="N11" s="4">
        <f t="shared" si="0"/>
        <v>12350</v>
      </c>
    </row>
    <row r="12" spans="1:14" x14ac:dyDescent="0.25">
      <c r="A12" s="3" t="s">
        <v>42</v>
      </c>
      <c r="B12" s="3">
        <v>13320</v>
      </c>
      <c r="C12" s="3">
        <v>108</v>
      </c>
      <c r="D12" s="3" t="s">
        <v>43</v>
      </c>
      <c r="E12" s="3" t="s">
        <v>44</v>
      </c>
      <c r="F12" s="3" t="s">
        <v>16</v>
      </c>
      <c r="G12" s="3">
        <v>5711747603410</v>
      </c>
      <c r="H12" s="3" t="s">
        <v>45</v>
      </c>
      <c r="I12" s="3" t="s">
        <v>46</v>
      </c>
      <c r="J12" s="3">
        <v>500</v>
      </c>
      <c r="K12" s="3" t="s">
        <v>47</v>
      </c>
      <c r="L12" s="3" t="s">
        <v>20</v>
      </c>
      <c r="M12" s="4">
        <v>150</v>
      </c>
      <c r="N12" s="4">
        <f t="shared" si="0"/>
        <v>75000</v>
      </c>
    </row>
    <row r="13" spans="1:14" x14ac:dyDescent="0.25">
      <c r="A13" s="3" t="s">
        <v>48</v>
      </c>
      <c r="B13" s="3">
        <v>13320</v>
      </c>
      <c r="C13" s="3">
        <v>13</v>
      </c>
      <c r="D13" s="3" t="s">
        <v>43</v>
      </c>
      <c r="E13" s="3" t="s">
        <v>49</v>
      </c>
      <c r="F13" s="3" t="s">
        <v>16</v>
      </c>
      <c r="G13" s="3">
        <v>5711747557423</v>
      </c>
      <c r="H13" s="3" t="s">
        <v>45</v>
      </c>
      <c r="I13" s="3" t="s">
        <v>46</v>
      </c>
      <c r="J13" s="3">
        <v>800</v>
      </c>
      <c r="K13" s="3" t="s">
        <v>50</v>
      </c>
      <c r="L13" s="3" t="s">
        <v>20</v>
      </c>
      <c r="M13" s="4">
        <v>150</v>
      </c>
      <c r="N13" s="4">
        <f t="shared" si="0"/>
        <v>120000</v>
      </c>
    </row>
    <row r="14" spans="1:14" x14ac:dyDescent="0.25">
      <c r="A14" s="3" t="s">
        <v>51</v>
      </c>
      <c r="B14" s="3">
        <v>21700</v>
      </c>
      <c r="C14" s="3">
        <v>1</v>
      </c>
      <c r="D14" s="3" t="s">
        <v>52</v>
      </c>
      <c r="E14" s="3" t="s">
        <v>15</v>
      </c>
      <c r="F14" s="3" t="s">
        <v>24</v>
      </c>
      <c r="G14" s="3">
        <v>5711747587994</v>
      </c>
      <c r="H14" s="3" t="s">
        <v>53</v>
      </c>
      <c r="I14" s="3" t="s">
        <v>54</v>
      </c>
      <c r="J14" s="3">
        <v>150</v>
      </c>
      <c r="K14" s="3" t="s">
        <v>55</v>
      </c>
      <c r="L14" s="3" t="s">
        <v>20</v>
      </c>
      <c r="M14" s="4">
        <v>125</v>
      </c>
      <c r="N14" s="4">
        <f t="shared" si="0"/>
        <v>18750</v>
      </c>
    </row>
    <row r="15" spans="1:14" x14ac:dyDescent="0.25">
      <c r="A15" s="3" t="s">
        <v>51</v>
      </c>
      <c r="B15" s="3">
        <v>21700</v>
      </c>
      <c r="C15" s="3">
        <v>1</v>
      </c>
      <c r="D15" s="3" t="s">
        <v>52</v>
      </c>
      <c r="E15" s="3" t="s">
        <v>15</v>
      </c>
      <c r="F15" s="3" t="s">
        <v>27</v>
      </c>
      <c r="G15" s="3">
        <v>5711747587987</v>
      </c>
      <c r="H15" s="3" t="s">
        <v>53</v>
      </c>
      <c r="I15" s="3" t="s">
        <v>54</v>
      </c>
      <c r="J15" s="3">
        <v>200</v>
      </c>
      <c r="K15" s="3" t="s">
        <v>56</v>
      </c>
      <c r="L15" s="3" t="s">
        <v>20</v>
      </c>
      <c r="M15" s="4">
        <v>125</v>
      </c>
      <c r="N15" s="4">
        <f t="shared" si="0"/>
        <v>25000</v>
      </c>
    </row>
    <row r="16" spans="1:14" x14ac:dyDescent="0.25">
      <c r="A16" s="3" t="s">
        <v>51</v>
      </c>
      <c r="B16" s="3">
        <v>21700</v>
      </c>
      <c r="C16" s="3">
        <v>1</v>
      </c>
      <c r="D16" s="3" t="s">
        <v>52</v>
      </c>
      <c r="E16" s="3" t="s">
        <v>15</v>
      </c>
      <c r="F16" s="3" t="s">
        <v>29</v>
      </c>
      <c r="G16" s="3">
        <v>5711747587970</v>
      </c>
      <c r="H16" s="3" t="s">
        <v>53</v>
      </c>
      <c r="I16" s="3" t="s">
        <v>54</v>
      </c>
      <c r="J16" s="3">
        <v>160</v>
      </c>
      <c r="K16" s="3" t="s">
        <v>57</v>
      </c>
      <c r="L16" s="3" t="s">
        <v>20</v>
      </c>
      <c r="M16" s="4">
        <v>130</v>
      </c>
      <c r="N16" s="4">
        <f t="shared" si="0"/>
        <v>20800</v>
      </c>
    </row>
    <row r="17" spans="1:14" x14ac:dyDescent="0.25">
      <c r="A17" s="3" t="s">
        <v>51</v>
      </c>
      <c r="B17" s="3">
        <v>21700</v>
      </c>
      <c r="C17" s="3">
        <v>1</v>
      </c>
      <c r="D17" s="3" t="s">
        <v>52</v>
      </c>
      <c r="E17" s="3" t="s">
        <v>15</v>
      </c>
      <c r="F17" s="3" t="s">
        <v>31</v>
      </c>
      <c r="G17" s="3">
        <v>5711747588007</v>
      </c>
      <c r="H17" s="3" t="s">
        <v>53</v>
      </c>
      <c r="I17" s="3" t="s">
        <v>54</v>
      </c>
      <c r="J17" s="3">
        <v>80</v>
      </c>
      <c r="K17" s="3" t="s">
        <v>58</v>
      </c>
      <c r="L17" s="3" t="s">
        <v>20</v>
      </c>
      <c r="M17" s="4">
        <v>130</v>
      </c>
      <c r="N17" s="4">
        <f t="shared" si="0"/>
        <v>10400</v>
      </c>
    </row>
    <row r="18" spans="1:14" x14ac:dyDescent="0.25">
      <c r="A18" s="3" t="s">
        <v>51</v>
      </c>
      <c r="B18" s="3">
        <v>21700</v>
      </c>
      <c r="C18" s="3">
        <v>1</v>
      </c>
      <c r="D18" s="3" t="s">
        <v>52</v>
      </c>
      <c r="E18" s="3" t="s">
        <v>15</v>
      </c>
      <c r="F18" s="3" t="s">
        <v>33</v>
      </c>
      <c r="G18" s="3">
        <v>5711747587963</v>
      </c>
      <c r="H18" s="3" t="s">
        <v>53</v>
      </c>
      <c r="I18" s="3" t="s">
        <v>54</v>
      </c>
      <c r="J18" s="3">
        <v>90</v>
      </c>
      <c r="K18" s="3" t="s">
        <v>59</v>
      </c>
      <c r="L18" s="3" t="s">
        <v>20</v>
      </c>
      <c r="M18" s="4">
        <v>125</v>
      </c>
      <c r="N18" s="4">
        <f t="shared" si="0"/>
        <v>11250</v>
      </c>
    </row>
    <row r="19" spans="1:14" x14ac:dyDescent="0.25">
      <c r="A19" s="3" t="s">
        <v>60</v>
      </c>
      <c r="B19" s="3">
        <v>21790</v>
      </c>
      <c r="C19" s="3">
        <v>1</v>
      </c>
      <c r="D19" s="3" t="s">
        <v>61</v>
      </c>
      <c r="E19" s="3" t="s">
        <v>15</v>
      </c>
      <c r="F19" s="3" t="s">
        <v>24</v>
      </c>
      <c r="G19" s="3">
        <v>5711747591823</v>
      </c>
      <c r="H19" s="3" t="s">
        <v>53</v>
      </c>
      <c r="I19" s="3" t="s">
        <v>54</v>
      </c>
      <c r="J19" s="3">
        <v>180</v>
      </c>
      <c r="K19" s="3" t="s">
        <v>62</v>
      </c>
      <c r="L19" s="3" t="s">
        <v>20</v>
      </c>
      <c r="M19" s="4">
        <v>125</v>
      </c>
      <c r="N19" s="4">
        <f t="shared" si="0"/>
        <v>22500</v>
      </c>
    </row>
    <row r="20" spans="1:14" x14ac:dyDescent="0.25">
      <c r="A20" s="3" t="s">
        <v>60</v>
      </c>
      <c r="B20" s="3">
        <v>21790</v>
      </c>
      <c r="C20" s="3">
        <v>1</v>
      </c>
      <c r="D20" s="3" t="s">
        <v>61</v>
      </c>
      <c r="E20" s="3" t="s">
        <v>15</v>
      </c>
      <c r="F20" s="3" t="s">
        <v>27</v>
      </c>
      <c r="G20" s="3">
        <v>5711747591809</v>
      </c>
      <c r="H20" s="3" t="s">
        <v>53</v>
      </c>
      <c r="I20" s="3" t="s">
        <v>54</v>
      </c>
      <c r="J20" s="3">
        <v>220</v>
      </c>
      <c r="K20" s="3" t="s">
        <v>63</v>
      </c>
      <c r="L20" s="3" t="s">
        <v>20</v>
      </c>
      <c r="M20" s="4">
        <v>125</v>
      </c>
      <c r="N20" s="4">
        <f t="shared" si="0"/>
        <v>27500</v>
      </c>
    </row>
    <row r="21" spans="1:14" x14ac:dyDescent="0.25">
      <c r="A21" s="3" t="s">
        <v>60</v>
      </c>
      <c r="B21" s="3">
        <v>21790</v>
      </c>
      <c r="C21" s="3">
        <v>1</v>
      </c>
      <c r="D21" s="3" t="s">
        <v>61</v>
      </c>
      <c r="E21" s="3" t="s">
        <v>15</v>
      </c>
      <c r="F21" s="3" t="s">
        <v>29</v>
      </c>
      <c r="G21" s="3">
        <v>5711747591786</v>
      </c>
      <c r="H21" s="3" t="s">
        <v>53</v>
      </c>
      <c r="I21" s="3" t="s">
        <v>54</v>
      </c>
      <c r="J21" s="3">
        <v>200</v>
      </c>
      <c r="K21" s="3" t="s">
        <v>64</v>
      </c>
      <c r="L21" s="3" t="s">
        <v>20</v>
      </c>
      <c r="M21" s="4">
        <v>125</v>
      </c>
      <c r="N21" s="4">
        <f t="shared" si="0"/>
        <v>25000</v>
      </c>
    </row>
    <row r="22" spans="1:14" x14ac:dyDescent="0.25">
      <c r="A22" s="3" t="s">
        <v>60</v>
      </c>
      <c r="B22" s="3">
        <v>21790</v>
      </c>
      <c r="C22" s="3">
        <v>1</v>
      </c>
      <c r="D22" s="3" t="s">
        <v>61</v>
      </c>
      <c r="E22" s="3" t="s">
        <v>15</v>
      </c>
      <c r="F22" s="3" t="s">
        <v>31</v>
      </c>
      <c r="G22" s="3">
        <v>5711747591847</v>
      </c>
      <c r="H22" s="3" t="s">
        <v>53</v>
      </c>
      <c r="I22" s="3" t="s">
        <v>54</v>
      </c>
      <c r="J22" s="3">
        <v>100</v>
      </c>
      <c r="K22" s="3" t="s">
        <v>65</v>
      </c>
      <c r="L22" s="3" t="s">
        <v>20</v>
      </c>
      <c r="M22" s="4">
        <v>130</v>
      </c>
      <c r="N22" s="4">
        <f t="shared" si="0"/>
        <v>13000</v>
      </c>
    </row>
    <row r="23" spans="1:14" x14ac:dyDescent="0.25">
      <c r="A23" s="3" t="s">
        <v>60</v>
      </c>
      <c r="B23" s="3">
        <v>21790</v>
      </c>
      <c r="C23" s="3">
        <v>1</v>
      </c>
      <c r="D23" s="3" t="s">
        <v>61</v>
      </c>
      <c r="E23" s="3" t="s">
        <v>15</v>
      </c>
      <c r="F23" s="3" t="s">
        <v>33</v>
      </c>
      <c r="G23" s="3">
        <v>5711747591762</v>
      </c>
      <c r="H23" s="3" t="s">
        <v>53</v>
      </c>
      <c r="I23" s="3" t="s">
        <v>54</v>
      </c>
      <c r="J23" s="3">
        <v>90</v>
      </c>
      <c r="K23" s="3" t="s">
        <v>66</v>
      </c>
      <c r="L23" s="3" t="s">
        <v>20</v>
      </c>
      <c r="M23" s="4">
        <v>125</v>
      </c>
      <c r="N23" s="4">
        <f t="shared" si="0"/>
        <v>11250</v>
      </c>
    </row>
    <row r="24" spans="1:14" x14ac:dyDescent="0.25">
      <c r="A24" s="3" t="s">
        <v>67</v>
      </c>
      <c r="B24" s="3">
        <v>18550</v>
      </c>
      <c r="C24" s="3">
        <v>84</v>
      </c>
      <c r="D24" s="3" t="s">
        <v>68</v>
      </c>
      <c r="E24" s="3" t="s">
        <v>69</v>
      </c>
      <c r="F24" s="3" t="s">
        <v>24</v>
      </c>
      <c r="G24" s="3">
        <v>5711747584368</v>
      </c>
      <c r="H24" s="3" t="s">
        <v>17</v>
      </c>
      <c r="I24" s="3" t="s">
        <v>37</v>
      </c>
      <c r="J24" s="3">
        <v>120</v>
      </c>
      <c r="K24" s="3" t="s">
        <v>70</v>
      </c>
      <c r="L24" s="3" t="s">
        <v>71</v>
      </c>
      <c r="M24" s="4">
        <v>155</v>
      </c>
      <c r="N24" s="4">
        <f t="shared" si="0"/>
        <v>18600</v>
      </c>
    </row>
    <row r="25" spans="1:14" x14ac:dyDescent="0.25">
      <c r="A25" s="3" t="s">
        <v>67</v>
      </c>
      <c r="B25" s="3">
        <v>18550</v>
      </c>
      <c r="C25" s="3">
        <v>84</v>
      </c>
      <c r="D25" s="3" t="s">
        <v>68</v>
      </c>
      <c r="E25" s="3" t="s">
        <v>69</v>
      </c>
      <c r="F25" s="3" t="s">
        <v>27</v>
      </c>
      <c r="G25" s="3">
        <v>5711747584351</v>
      </c>
      <c r="H25" s="3" t="s">
        <v>17</v>
      </c>
      <c r="I25" s="3" t="s">
        <v>37</v>
      </c>
      <c r="J25" s="3">
        <v>200</v>
      </c>
      <c r="K25" s="3" t="s">
        <v>72</v>
      </c>
      <c r="L25" s="3" t="s">
        <v>71</v>
      </c>
      <c r="M25" s="4">
        <v>155</v>
      </c>
      <c r="N25" s="4">
        <f t="shared" si="0"/>
        <v>31000</v>
      </c>
    </row>
    <row r="26" spans="1:14" x14ac:dyDescent="0.25">
      <c r="A26" s="3" t="s">
        <v>67</v>
      </c>
      <c r="B26" s="3">
        <v>18550</v>
      </c>
      <c r="C26" s="3">
        <v>84</v>
      </c>
      <c r="D26" s="3" t="s">
        <v>68</v>
      </c>
      <c r="E26" s="3" t="s">
        <v>69</v>
      </c>
      <c r="F26" s="3" t="s">
        <v>29</v>
      </c>
      <c r="G26" s="3">
        <v>5711747584344</v>
      </c>
      <c r="H26" s="3" t="s">
        <v>17</v>
      </c>
      <c r="I26" s="3" t="s">
        <v>37</v>
      </c>
      <c r="J26" s="3">
        <v>200</v>
      </c>
      <c r="K26" s="3" t="s">
        <v>73</v>
      </c>
      <c r="L26" s="3" t="s">
        <v>71</v>
      </c>
      <c r="M26" s="4">
        <v>155</v>
      </c>
      <c r="N26" s="4">
        <f t="shared" si="0"/>
        <v>31000</v>
      </c>
    </row>
    <row r="27" spans="1:14" x14ac:dyDescent="0.25">
      <c r="A27" s="3" t="s">
        <v>67</v>
      </c>
      <c r="B27" s="3">
        <v>18550</v>
      </c>
      <c r="C27" s="3">
        <v>84</v>
      </c>
      <c r="D27" s="3" t="s">
        <v>68</v>
      </c>
      <c r="E27" s="3" t="s">
        <v>69</v>
      </c>
      <c r="F27" s="3" t="s">
        <v>31</v>
      </c>
      <c r="G27" s="3">
        <v>5711747584375</v>
      </c>
      <c r="H27" s="3" t="s">
        <v>17</v>
      </c>
      <c r="I27" s="3" t="s">
        <v>37</v>
      </c>
      <c r="J27" s="3">
        <v>70</v>
      </c>
      <c r="K27" s="3" t="s">
        <v>74</v>
      </c>
      <c r="L27" s="3" t="s">
        <v>71</v>
      </c>
      <c r="M27" s="4">
        <v>155</v>
      </c>
      <c r="N27" s="4">
        <f t="shared" si="0"/>
        <v>10850</v>
      </c>
    </row>
    <row r="28" spans="1:14" x14ac:dyDescent="0.25">
      <c r="A28" s="3" t="s">
        <v>67</v>
      </c>
      <c r="B28" s="3">
        <v>18550</v>
      </c>
      <c r="C28" s="3">
        <v>84</v>
      </c>
      <c r="D28" s="3" t="s">
        <v>68</v>
      </c>
      <c r="E28" s="3" t="s">
        <v>69</v>
      </c>
      <c r="F28" s="3" t="s">
        <v>33</v>
      </c>
      <c r="G28" s="3">
        <v>5711747584337</v>
      </c>
      <c r="H28" s="3" t="s">
        <v>17</v>
      </c>
      <c r="I28" s="3" t="s">
        <v>37</v>
      </c>
      <c r="J28" s="3">
        <v>200</v>
      </c>
      <c r="K28" s="3" t="s">
        <v>75</v>
      </c>
      <c r="L28" s="3" t="s">
        <v>71</v>
      </c>
      <c r="M28" s="4">
        <v>165</v>
      </c>
      <c r="N28" s="4">
        <f t="shared" si="0"/>
        <v>33000</v>
      </c>
    </row>
    <row r="29" spans="1:14" x14ac:dyDescent="0.25">
      <c r="A29" s="3" t="s">
        <v>76</v>
      </c>
      <c r="B29" s="3">
        <v>12410</v>
      </c>
      <c r="C29" s="3">
        <v>124</v>
      </c>
      <c r="D29" s="3" t="s">
        <v>77</v>
      </c>
      <c r="E29" s="3" t="s">
        <v>78</v>
      </c>
      <c r="F29" s="3" t="s">
        <v>24</v>
      </c>
      <c r="G29" s="3">
        <v>5715793001947</v>
      </c>
      <c r="H29" s="3" t="s">
        <v>17</v>
      </c>
      <c r="I29" s="3" t="s">
        <v>37</v>
      </c>
      <c r="J29" s="3">
        <v>190</v>
      </c>
      <c r="K29" s="3" t="s">
        <v>79</v>
      </c>
      <c r="L29" s="3" t="s">
        <v>20</v>
      </c>
      <c r="M29" s="4">
        <v>225</v>
      </c>
      <c r="N29" s="4">
        <f t="shared" si="0"/>
        <v>42750</v>
      </c>
    </row>
    <row r="30" spans="1:14" x14ac:dyDescent="0.25">
      <c r="A30" s="3" t="s">
        <v>76</v>
      </c>
      <c r="B30" s="3">
        <v>12410</v>
      </c>
      <c r="C30" s="3">
        <v>124</v>
      </c>
      <c r="D30" s="3" t="s">
        <v>77</v>
      </c>
      <c r="E30" s="3" t="s">
        <v>78</v>
      </c>
      <c r="F30" s="3" t="s">
        <v>27</v>
      </c>
      <c r="G30" s="3">
        <v>5715793001985</v>
      </c>
      <c r="H30" s="3" t="s">
        <v>17</v>
      </c>
      <c r="I30" s="3" t="s">
        <v>37</v>
      </c>
      <c r="J30" s="3">
        <v>290</v>
      </c>
      <c r="K30" s="3" t="s">
        <v>80</v>
      </c>
      <c r="L30" s="3" t="s">
        <v>20</v>
      </c>
      <c r="M30" s="4">
        <v>225</v>
      </c>
      <c r="N30" s="4">
        <f t="shared" si="0"/>
        <v>65250</v>
      </c>
    </row>
    <row r="31" spans="1:14" x14ac:dyDescent="0.25">
      <c r="A31" s="3" t="s">
        <v>76</v>
      </c>
      <c r="B31" s="3">
        <v>12410</v>
      </c>
      <c r="C31" s="3">
        <v>124</v>
      </c>
      <c r="D31" s="3" t="s">
        <v>77</v>
      </c>
      <c r="E31" s="3" t="s">
        <v>78</v>
      </c>
      <c r="F31" s="3" t="s">
        <v>29</v>
      </c>
      <c r="G31" s="3">
        <v>5715793001930</v>
      </c>
      <c r="H31" s="3" t="s">
        <v>17</v>
      </c>
      <c r="I31" s="3" t="s">
        <v>37</v>
      </c>
      <c r="J31" s="3">
        <v>200</v>
      </c>
      <c r="K31" s="3" t="s">
        <v>81</v>
      </c>
      <c r="L31" s="3" t="s">
        <v>20</v>
      </c>
      <c r="M31" s="4">
        <v>225</v>
      </c>
      <c r="N31" s="4">
        <f t="shared" si="0"/>
        <v>45000</v>
      </c>
    </row>
    <row r="32" spans="1:14" x14ac:dyDescent="0.25">
      <c r="A32" s="3" t="s">
        <v>76</v>
      </c>
      <c r="B32" s="3">
        <v>12410</v>
      </c>
      <c r="C32" s="3">
        <v>124</v>
      </c>
      <c r="D32" s="3" t="s">
        <v>77</v>
      </c>
      <c r="E32" s="3" t="s">
        <v>78</v>
      </c>
      <c r="F32" s="3" t="s">
        <v>31</v>
      </c>
      <c r="G32" s="3">
        <v>5715793001961</v>
      </c>
      <c r="H32" s="3" t="s">
        <v>17</v>
      </c>
      <c r="I32" s="3" t="s">
        <v>37</v>
      </c>
      <c r="J32" s="3">
        <v>40</v>
      </c>
      <c r="K32" s="3" t="s">
        <v>82</v>
      </c>
      <c r="L32" s="3" t="s">
        <v>20</v>
      </c>
      <c r="M32" s="4">
        <v>225</v>
      </c>
      <c r="N32" s="4">
        <f t="shared" si="0"/>
        <v>9000</v>
      </c>
    </row>
    <row r="33" spans="1:14" x14ac:dyDescent="0.25">
      <c r="A33" s="3" t="s">
        <v>76</v>
      </c>
      <c r="B33" s="3">
        <v>12410</v>
      </c>
      <c r="C33" s="3">
        <v>124</v>
      </c>
      <c r="D33" s="3" t="s">
        <v>77</v>
      </c>
      <c r="E33" s="3" t="s">
        <v>78</v>
      </c>
      <c r="F33" s="3" t="s">
        <v>33</v>
      </c>
      <c r="G33" s="3">
        <v>5715793001978</v>
      </c>
      <c r="H33" s="3" t="s">
        <v>17</v>
      </c>
      <c r="I33" s="3" t="s">
        <v>37</v>
      </c>
      <c r="J33" s="3">
        <v>230</v>
      </c>
      <c r="K33" s="3" t="s">
        <v>83</v>
      </c>
      <c r="L33" s="3" t="s">
        <v>20</v>
      </c>
      <c r="M33" s="4">
        <v>225</v>
      </c>
      <c r="N33" s="4">
        <f t="shared" si="0"/>
        <v>51750</v>
      </c>
    </row>
    <row r="34" spans="1:14" x14ac:dyDescent="0.25">
      <c r="A34" s="3" t="s">
        <v>84</v>
      </c>
      <c r="B34" s="3">
        <v>12410</v>
      </c>
      <c r="C34" s="3">
        <v>134</v>
      </c>
      <c r="D34" s="3" t="s">
        <v>77</v>
      </c>
      <c r="E34" s="3" t="s">
        <v>85</v>
      </c>
      <c r="F34" s="3" t="s">
        <v>24</v>
      </c>
      <c r="G34" s="3">
        <v>5715793002005</v>
      </c>
      <c r="H34" s="3" t="s">
        <v>17</v>
      </c>
      <c r="I34" s="3" t="s">
        <v>37</v>
      </c>
      <c r="J34" s="3">
        <v>390</v>
      </c>
      <c r="K34" s="3" t="s">
        <v>86</v>
      </c>
      <c r="L34" s="3" t="s">
        <v>20</v>
      </c>
      <c r="M34" s="4">
        <v>225</v>
      </c>
      <c r="N34" s="4">
        <f t="shared" si="0"/>
        <v>87750</v>
      </c>
    </row>
    <row r="35" spans="1:14" x14ac:dyDescent="0.25">
      <c r="A35" s="3" t="s">
        <v>84</v>
      </c>
      <c r="B35" s="3">
        <v>12410</v>
      </c>
      <c r="C35" s="3">
        <v>134</v>
      </c>
      <c r="D35" s="3" t="s">
        <v>77</v>
      </c>
      <c r="E35" s="3" t="s">
        <v>85</v>
      </c>
      <c r="F35" s="3" t="s">
        <v>27</v>
      </c>
      <c r="G35" s="3">
        <v>5715793002043</v>
      </c>
      <c r="H35" s="3" t="s">
        <v>17</v>
      </c>
      <c r="I35" s="3" t="s">
        <v>37</v>
      </c>
      <c r="J35" s="3">
        <v>605</v>
      </c>
      <c r="K35" s="3" t="s">
        <v>87</v>
      </c>
      <c r="L35" s="3" t="s">
        <v>20</v>
      </c>
      <c r="M35" s="4">
        <v>225</v>
      </c>
      <c r="N35" s="4">
        <f t="shared" si="0"/>
        <v>136125</v>
      </c>
    </row>
    <row r="36" spans="1:14" x14ac:dyDescent="0.25">
      <c r="A36" s="3" t="s">
        <v>84</v>
      </c>
      <c r="B36" s="3">
        <v>12410</v>
      </c>
      <c r="C36" s="3">
        <v>134</v>
      </c>
      <c r="D36" s="3" t="s">
        <v>77</v>
      </c>
      <c r="E36" s="3" t="s">
        <v>85</v>
      </c>
      <c r="F36" s="3" t="s">
        <v>29</v>
      </c>
      <c r="G36" s="3">
        <v>5715793001992</v>
      </c>
      <c r="H36" s="3" t="s">
        <v>17</v>
      </c>
      <c r="I36" s="3" t="s">
        <v>37</v>
      </c>
      <c r="J36" s="3">
        <v>400</v>
      </c>
      <c r="K36" s="3" t="s">
        <v>88</v>
      </c>
      <c r="L36" s="3" t="s">
        <v>20</v>
      </c>
      <c r="M36" s="4">
        <v>225</v>
      </c>
      <c r="N36" s="4">
        <f t="shared" si="0"/>
        <v>90000</v>
      </c>
    </row>
    <row r="37" spans="1:14" x14ac:dyDescent="0.25">
      <c r="A37" s="3" t="s">
        <v>84</v>
      </c>
      <c r="B37" s="3">
        <v>12410</v>
      </c>
      <c r="C37" s="3">
        <v>134</v>
      </c>
      <c r="D37" s="3" t="s">
        <v>77</v>
      </c>
      <c r="E37" s="3" t="s">
        <v>85</v>
      </c>
      <c r="F37" s="3" t="s">
        <v>31</v>
      </c>
      <c r="G37" s="3">
        <v>5715793002029</v>
      </c>
      <c r="H37" s="3" t="s">
        <v>17</v>
      </c>
      <c r="I37" s="3" t="s">
        <v>37</v>
      </c>
      <c r="J37" s="3">
        <v>160</v>
      </c>
      <c r="K37" s="3" t="s">
        <v>89</v>
      </c>
      <c r="L37" s="3" t="s">
        <v>20</v>
      </c>
      <c r="M37" s="4">
        <v>225</v>
      </c>
      <c r="N37" s="4">
        <f t="shared" si="0"/>
        <v>36000</v>
      </c>
    </row>
    <row r="38" spans="1:14" x14ac:dyDescent="0.25">
      <c r="A38" s="3" t="s">
        <v>84</v>
      </c>
      <c r="B38" s="3">
        <v>12410</v>
      </c>
      <c r="C38" s="3">
        <v>134</v>
      </c>
      <c r="D38" s="3" t="s">
        <v>77</v>
      </c>
      <c r="E38" s="3" t="s">
        <v>85</v>
      </c>
      <c r="F38" s="3" t="s">
        <v>33</v>
      </c>
      <c r="G38" s="3">
        <v>5715793002036</v>
      </c>
      <c r="H38" s="3" t="s">
        <v>17</v>
      </c>
      <c r="I38" s="3" t="s">
        <v>37</v>
      </c>
      <c r="J38" s="3">
        <v>200</v>
      </c>
      <c r="K38" s="3" t="s">
        <v>90</v>
      </c>
      <c r="L38" s="3" t="s">
        <v>20</v>
      </c>
      <c r="M38" s="4">
        <v>225</v>
      </c>
      <c r="N38" s="4">
        <f t="shared" si="0"/>
        <v>45000</v>
      </c>
    </row>
    <row r="39" spans="1:14" x14ac:dyDescent="0.25">
      <c r="A39" s="3" t="s">
        <v>91</v>
      </c>
      <c r="B39" s="3">
        <v>12490</v>
      </c>
      <c r="C39" s="3">
        <v>47</v>
      </c>
      <c r="D39" s="3" t="s">
        <v>92</v>
      </c>
      <c r="E39" s="3" t="s">
        <v>23</v>
      </c>
      <c r="F39" s="3" t="s">
        <v>24</v>
      </c>
      <c r="G39" s="3">
        <v>5715793002463</v>
      </c>
      <c r="H39" s="3" t="s">
        <v>17</v>
      </c>
      <c r="I39" s="3" t="s">
        <v>37</v>
      </c>
      <c r="J39" s="3">
        <v>200</v>
      </c>
      <c r="K39" s="3" t="s">
        <v>93</v>
      </c>
      <c r="L39" s="3" t="s">
        <v>20</v>
      </c>
      <c r="M39" s="4">
        <v>205</v>
      </c>
      <c r="N39" s="4">
        <f t="shared" si="0"/>
        <v>41000</v>
      </c>
    </row>
    <row r="40" spans="1:14" x14ac:dyDescent="0.25">
      <c r="A40" s="3" t="s">
        <v>91</v>
      </c>
      <c r="B40" s="3">
        <v>12490</v>
      </c>
      <c r="C40" s="3">
        <v>47</v>
      </c>
      <c r="D40" s="3" t="s">
        <v>92</v>
      </c>
      <c r="E40" s="3" t="s">
        <v>23</v>
      </c>
      <c r="F40" s="3" t="s">
        <v>27</v>
      </c>
      <c r="G40" s="3">
        <v>5715793002418</v>
      </c>
      <c r="H40" s="3" t="s">
        <v>17</v>
      </c>
      <c r="I40" s="3" t="s">
        <v>37</v>
      </c>
      <c r="J40" s="3">
        <v>300</v>
      </c>
      <c r="K40" s="3" t="s">
        <v>94</v>
      </c>
      <c r="L40" s="3" t="s">
        <v>20</v>
      </c>
      <c r="M40" s="4">
        <v>205</v>
      </c>
      <c r="N40" s="4">
        <f t="shared" si="0"/>
        <v>61500</v>
      </c>
    </row>
    <row r="41" spans="1:14" x14ac:dyDescent="0.25">
      <c r="A41" s="3" t="s">
        <v>91</v>
      </c>
      <c r="B41" s="3">
        <v>12490</v>
      </c>
      <c r="C41" s="3">
        <v>47</v>
      </c>
      <c r="D41" s="3" t="s">
        <v>92</v>
      </c>
      <c r="E41" s="3" t="s">
        <v>23</v>
      </c>
      <c r="F41" s="3" t="s">
        <v>29</v>
      </c>
      <c r="G41" s="3">
        <v>5715793002456</v>
      </c>
      <c r="H41" s="3" t="s">
        <v>17</v>
      </c>
      <c r="I41" s="3" t="s">
        <v>37</v>
      </c>
      <c r="J41" s="3">
        <v>250</v>
      </c>
      <c r="K41" s="3" t="s">
        <v>95</v>
      </c>
      <c r="L41" s="3" t="s">
        <v>20</v>
      </c>
      <c r="M41" s="4">
        <v>205</v>
      </c>
      <c r="N41" s="4">
        <f t="shared" si="0"/>
        <v>51250</v>
      </c>
    </row>
    <row r="42" spans="1:14" x14ac:dyDescent="0.25">
      <c r="A42" s="3" t="s">
        <v>91</v>
      </c>
      <c r="B42" s="3">
        <v>12490</v>
      </c>
      <c r="C42" s="3">
        <v>47</v>
      </c>
      <c r="D42" s="3" t="s">
        <v>92</v>
      </c>
      <c r="E42" s="3" t="s">
        <v>23</v>
      </c>
      <c r="F42" s="3" t="s">
        <v>31</v>
      </c>
      <c r="G42" s="3">
        <v>5715793002449</v>
      </c>
      <c r="H42" s="3" t="s">
        <v>17</v>
      </c>
      <c r="I42" s="3" t="s">
        <v>37</v>
      </c>
      <c r="J42" s="3">
        <v>140</v>
      </c>
      <c r="K42" s="3" t="s">
        <v>96</v>
      </c>
      <c r="L42" s="3" t="s">
        <v>20</v>
      </c>
      <c r="M42" s="4">
        <v>205</v>
      </c>
      <c r="N42" s="4">
        <f t="shared" si="0"/>
        <v>28700</v>
      </c>
    </row>
    <row r="43" spans="1:14" x14ac:dyDescent="0.25">
      <c r="A43" s="3" t="s">
        <v>91</v>
      </c>
      <c r="B43" s="3">
        <v>12490</v>
      </c>
      <c r="C43" s="3">
        <v>47</v>
      </c>
      <c r="D43" s="3" t="s">
        <v>92</v>
      </c>
      <c r="E43" s="3" t="s">
        <v>23</v>
      </c>
      <c r="F43" s="3" t="s">
        <v>33</v>
      </c>
      <c r="G43" s="3">
        <v>5715793002425</v>
      </c>
      <c r="H43" s="3" t="s">
        <v>17</v>
      </c>
      <c r="I43" s="3" t="s">
        <v>37</v>
      </c>
      <c r="J43" s="3">
        <v>140</v>
      </c>
      <c r="K43" s="3" t="s">
        <v>97</v>
      </c>
      <c r="L43" s="3" t="s">
        <v>20</v>
      </c>
      <c r="M43" s="4">
        <v>205</v>
      </c>
      <c r="N43" s="4">
        <f t="shared" si="0"/>
        <v>28700</v>
      </c>
    </row>
    <row r="44" spans="1:14" x14ac:dyDescent="0.25">
      <c r="A44" s="3" t="s">
        <v>91</v>
      </c>
      <c r="B44" s="3">
        <v>12490</v>
      </c>
      <c r="C44" s="3">
        <v>47</v>
      </c>
      <c r="D44" s="3" t="s">
        <v>92</v>
      </c>
      <c r="E44" s="3" t="s">
        <v>23</v>
      </c>
      <c r="F44" s="3" t="s">
        <v>98</v>
      </c>
      <c r="G44" s="3">
        <v>5715793002432</v>
      </c>
      <c r="H44" s="3" t="s">
        <v>17</v>
      </c>
      <c r="I44" s="3" t="s">
        <v>37</v>
      </c>
      <c r="J44" s="3">
        <v>60</v>
      </c>
      <c r="K44" s="3" t="s">
        <v>99</v>
      </c>
      <c r="L44" s="3" t="s">
        <v>20</v>
      </c>
      <c r="M44" s="4">
        <v>205</v>
      </c>
      <c r="N44" s="4">
        <f t="shared" si="0"/>
        <v>12300</v>
      </c>
    </row>
    <row r="45" spans="1:14" x14ac:dyDescent="0.25">
      <c r="A45" s="3" t="s">
        <v>100</v>
      </c>
      <c r="B45" s="3">
        <v>12480</v>
      </c>
      <c r="C45" s="3">
        <v>108</v>
      </c>
      <c r="D45" s="3" t="s">
        <v>101</v>
      </c>
      <c r="E45" s="3" t="s">
        <v>44</v>
      </c>
      <c r="F45" s="3" t="s">
        <v>24</v>
      </c>
      <c r="G45" s="3">
        <v>5715793002357</v>
      </c>
      <c r="H45" s="3" t="s">
        <v>17</v>
      </c>
      <c r="I45" s="3" t="s">
        <v>37</v>
      </c>
      <c r="J45" s="3">
        <v>150</v>
      </c>
      <c r="K45" s="3" t="s">
        <v>102</v>
      </c>
      <c r="L45" s="3" t="s">
        <v>20</v>
      </c>
      <c r="M45" s="4">
        <v>225</v>
      </c>
      <c r="N45" s="4">
        <f t="shared" si="0"/>
        <v>33750</v>
      </c>
    </row>
    <row r="46" spans="1:14" x14ac:dyDescent="0.25">
      <c r="A46" s="3" t="s">
        <v>100</v>
      </c>
      <c r="B46" s="3">
        <v>12480</v>
      </c>
      <c r="C46" s="3">
        <v>108</v>
      </c>
      <c r="D46" s="3" t="s">
        <v>101</v>
      </c>
      <c r="E46" s="3" t="s">
        <v>44</v>
      </c>
      <c r="F46" s="3" t="s">
        <v>27</v>
      </c>
      <c r="G46" s="3">
        <v>5715793002388</v>
      </c>
      <c r="H46" s="3" t="s">
        <v>17</v>
      </c>
      <c r="I46" s="3" t="s">
        <v>37</v>
      </c>
      <c r="J46" s="3">
        <v>200</v>
      </c>
      <c r="K46" s="3" t="s">
        <v>103</v>
      </c>
      <c r="L46" s="3" t="s">
        <v>20</v>
      </c>
      <c r="M46" s="4">
        <v>225</v>
      </c>
      <c r="N46" s="4">
        <f t="shared" si="0"/>
        <v>45000</v>
      </c>
    </row>
    <row r="47" spans="1:14" x14ac:dyDescent="0.25">
      <c r="A47" s="3" t="s">
        <v>100</v>
      </c>
      <c r="B47" s="3">
        <v>12480</v>
      </c>
      <c r="C47" s="3">
        <v>108</v>
      </c>
      <c r="D47" s="3" t="s">
        <v>101</v>
      </c>
      <c r="E47" s="3" t="s">
        <v>44</v>
      </c>
      <c r="F47" s="3" t="s">
        <v>29</v>
      </c>
      <c r="G47" s="3">
        <v>5715793002364</v>
      </c>
      <c r="H47" s="3" t="s">
        <v>17</v>
      </c>
      <c r="I47" s="3" t="s">
        <v>37</v>
      </c>
      <c r="J47" s="3">
        <v>150</v>
      </c>
      <c r="K47" s="3" t="s">
        <v>104</v>
      </c>
      <c r="L47" s="3" t="s">
        <v>20</v>
      </c>
      <c r="M47" s="4">
        <v>225</v>
      </c>
      <c r="N47" s="4">
        <f t="shared" si="0"/>
        <v>33750</v>
      </c>
    </row>
    <row r="48" spans="1:14" x14ac:dyDescent="0.25">
      <c r="A48" s="3" t="s">
        <v>100</v>
      </c>
      <c r="B48" s="3">
        <v>12480</v>
      </c>
      <c r="C48" s="3">
        <v>108</v>
      </c>
      <c r="D48" s="3" t="s">
        <v>101</v>
      </c>
      <c r="E48" s="3" t="s">
        <v>44</v>
      </c>
      <c r="F48" s="3" t="s">
        <v>31</v>
      </c>
      <c r="G48" s="3">
        <v>5715793002371</v>
      </c>
      <c r="H48" s="3" t="s">
        <v>17</v>
      </c>
      <c r="I48" s="3" t="s">
        <v>37</v>
      </c>
      <c r="J48" s="3">
        <v>80</v>
      </c>
      <c r="K48" s="3" t="s">
        <v>105</v>
      </c>
      <c r="L48" s="3" t="s">
        <v>20</v>
      </c>
      <c r="M48" s="4">
        <v>225</v>
      </c>
      <c r="N48" s="4">
        <f t="shared" si="0"/>
        <v>18000</v>
      </c>
    </row>
    <row r="49" spans="1:14" x14ac:dyDescent="0.25">
      <c r="A49" s="3" t="s">
        <v>100</v>
      </c>
      <c r="B49" s="3">
        <v>12480</v>
      </c>
      <c r="C49" s="3">
        <v>108</v>
      </c>
      <c r="D49" s="3" t="s">
        <v>101</v>
      </c>
      <c r="E49" s="3" t="s">
        <v>44</v>
      </c>
      <c r="F49" s="3" t="s">
        <v>33</v>
      </c>
      <c r="G49" s="3">
        <v>5715793002401</v>
      </c>
      <c r="H49" s="3" t="s">
        <v>17</v>
      </c>
      <c r="I49" s="3" t="s">
        <v>37</v>
      </c>
      <c r="J49" s="3">
        <v>70</v>
      </c>
      <c r="K49" s="3" t="s">
        <v>106</v>
      </c>
      <c r="L49" s="3" t="s">
        <v>20</v>
      </c>
      <c r="M49" s="4">
        <v>225</v>
      </c>
      <c r="N49" s="4">
        <f t="shared" si="0"/>
        <v>15750</v>
      </c>
    </row>
    <row r="50" spans="1:14" x14ac:dyDescent="0.25">
      <c r="A50" s="3" t="s">
        <v>107</v>
      </c>
      <c r="B50" s="3">
        <v>12420</v>
      </c>
      <c r="C50" s="3">
        <v>108</v>
      </c>
      <c r="D50" s="3" t="s">
        <v>108</v>
      </c>
      <c r="E50" s="3" t="s">
        <v>44</v>
      </c>
      <c r="F50" s="3" t="s">
        <v>24</v>
      </c>
      <c r="G50" s="3">
        <v>5711747611583</v>
      </c>
      <c r="H50" s="3" t="s">
        <v>17</v>
      </c>
      <c r="I50" s="3" t="s">
        <v>37</v>
      </c>
      <c r="J50" s="3">
        <v>140</v>
      </c>
      <c r="K50" s="3" t="s">
        <v>109</v>
      </c>
      <c r="L50" s="3" t="s">
        <v>20</v>
      </c>
      <c r="M50" s="4">
        <v>225</v>
      </c>
      <c r="N50" s="4">
        <f t="shared" si="0"/>
        <v>31500</v>
      </c>
    </row>
    <row r="51" spans="1:14" x14ac:dyDescent="0.25">
      <c r="A51" s="3" t="s">
        <v>107</v>
      </c>
      <c r="B51" s="3">
        <v>12420</v>
      </c>
      <c r="C51" s="3">
        <v>108</v>
      </c>
      <c r="D51" s="3" t="s">
        <v>108</v>
      </c>
      <c r="E51" s="3" t="s">
        <v>44</v>
      </c>
      <c r="F51" s="3" t="s">
        <v>27</v>
      </c>
      <c r="G51" s="3">
        <v>5711747611576</v>
      </c>
      <c r="H51" s="3" t="s">
        <v>17</v>
      </c>
      <c r="I51" s="3" t="s">
        <v>37</v>
      </c>
      <c r="J51" s="3">
        <v>230</v>
      </c>
      <c r="K51" s="3" t="s">
        <v>110</v>
      </c>
      <c r="L51" s="3" t="s">
        <v>20</v>
      </c>
      <c r="M51" s="4">
        <v>225</v>
      </c>
      <c r="N51" s="4">
        <f t="shared" si="0"/>
        <v>51750</v>
      </c>
    </row>
    <row r="52" spans="1:14" x14ac:dyDescent="0.25">
      <c r="A52" s="3" t="s">
        <v>107</v>
      </c>
      <c r="B52" s="3">
        <v>12420</v>
      </c>
      <c r="C52" s="3">
        <v>108</v>
      </c>
      <c r="D52" s="3" t="s">
        <v>108</v>
      </c>
      <c r="E52" s="3" t="s">
        <v>44</v>
      </c>
      <c r="F52" s="3" t="s">
        <v>29</v>
      </c>
      <c r="G52" s="3">
        <v>5711747611569</v>
      </c>
      <c r="H52" s="3" t="s">
        <v>17</v>
      </c>
      <c r="I52" s="3" t="s">
        <v>37</v>
      </c>
      <c r="J52" s="3">
        <v>170</v>
      </c>
      <c r="K52" s="3" t="s">
        <v>111</v>
      </c>
      <c r="L52" s="3" t="s">
        <v>20</v>
      </c>
      <c r="M52" s="4">
        <v>235</v>
      </c>
      <c r="N52" s="4">
        <f t="shared" si="0"/>
        <v>39950</v>
      </c>
    </row>
    <row r="53" spans="1:14" x14ac:dyDescent="0.25">
      <c r="A53" s="3" t="s">
        <v>107</v>
      </c>
      <c r="B53" s="3">
        <v>12420</v>
      </c>
      <c r="C53" s="3">
        <v>108</v>
      </c>
      <c r="D53" s="3" t="s">
        <v>108</v>
      </c>
      <c r="E53" s="3" t="s">
        <v>44</v>
      </c>
      <c r="F53" s="3" t="s">
        <v>31</v>
      </c>
      <c r="G53" s="3">
        <v>5711747611590</v>
      </c>
      <c r="H53" s="3" t="s">
        <v>17</v>
      </c>
      <c r="I53" s="3" t="s">
        <v>37</v>
      </c>
      <c r="J53" s="3">
        <v>40</v>
      </c>
      <c r="K53" s="3" t="s">
        <v>112</v>
      </c>
      <c r="L53" s="3" t="s">
        <v>20</v>
      </c>
      <c r="M53" s="4">
        <v>235</v>
      </c>
      <c r="N53" s="4">
        <f t="shared" si="0"/>
        <v>9400</v>
      </c>
    </row>
    <row r="54" spans="1:14" x14ac:dyDescent="0.25">
      <c r="A54" s="3" t="s">
        <v>107</v>
      </c>
      <c r="B54" s="3">
        <v>12420</v>
      </c>
      <c r="C54" s="3">
        <v>108</v>
      </c>
      <c r="D54" s="3" t="s">
        <v>108</v>
      </c>
      <c r="E54" s="3" t="s">
        <v>44</v>
      </c>
      <c r="F54" s="3" t="s">
        <v>33</v>
      </c>
      <c r="G54" s="3">
        <v>5711747611552</v>
      </c>
      <c r="H54" s="3" t="s">
        <v>17</v>
      </c>
      <c r="I54" s="3" t="s">
        <v>37</v>
      </c>
      <c r="J54" s="3">
        <v>120</v>
      </c>
      <c r="K54" s="3" t="s">
        <v>113</v>
      </c>
      <c r="L54" s="3" t="s">
        <v>20</v>
      </c>
      <c r="M54" s="4">
        <v>235</v>
      </c>
      <c r="N54" s="4">
        <f t="shared" si="0"/>
        <v>28200</v>
      </c>
    </row>
    <row r="55" spans="1:14" x14ac:dyDescent="0.25">
      <c r="A55" s="3" t="s">
        <v>114</v>
      </c>
      <c r="B55" s="3">
        <v>14550</v>
      </c>
      <c r="C55" s="3">
        <v>1</v>
      </c>
      <c r="D55" s="3" t="s">
        <v>115</v>
      </c>
      <c r="E55" s="3" t="s">
        <v>15</v>
      </c>
      <c r="F55" s="3" t="s">
        <v>16</v>
      </c>
      <c r="G55" s="3">
        <v>5711747571177</v>
      </c>
      <c r="H55" s="3" t="s">
        <v>45</v>
      </c>
      <c r="I55" s="3" t="s">
        <v>46</v>
      </c>
      <c r="J55" s="3">
        <v>1900</v>
      </c>
      <c r="K55" s="3" t="s">
        <v>116</v>
      </c>
      <c r="L55" s="3" t="s">
        <v>20</v>
      </c>
      <c r="M55" s="4">
        <v>125</v>
      </c>
      <c r="N55" s="4">
        <f t="shared" si="0"/>
        <v>237500</v>
      </c>
    </row>
    <row r="56" spans="1:14" x14ac:dyDescent="0.25">
      <c r="A56" s="3" t="s">
        <v>117</v>
      </c>
      <c r="B56" s="3">
        <v>14550</v>
      </c>
      <c r="C56" s="3">
        <v>3</v>
      </c>
      <c r="D56" s="3" t="s">
        <v>115</v>
      </c>
      <c r="E56" s="3" t="s">
        <v>118</v>
      </c>
      <c r="F56" s="3" t="s">
        <v>16</v>
      </c>
      <c r="G56" s="3">
        <v>5711747571184</v>
      </c>
      <c r="H56" s="3" t="s">
        <v>45</v>
      </c>
      <c r="I56" s="3" t="s">
        <v>46</v>
      </c>
      <c r="J56" s="3">
        <v>400</v>
      </c>
      <c r="K56" s="3" t="s">
        <v>119</v>
      </c>
      <c r="L56" s="3" t="s">
        <v>20</v>
      </c>
      <c r="M56" s="4">
        <v>110</v>
      </c>
      <c r="N56" s="4">
        <f t="shared" si="0"/>
        <v>44000</v>
      </c>
    </row>
    <row r="57" spans="1:14" x14ac:dyDescent="0.25">
      <c r="A57" s="3" t="s">
        <v>120</v>
      </c>
      <c r="B57" s="3">
        <v>14550</v>
      </c>
      <c r="C57" s="3">
        <v>13</v>
      </c>
      <c r="D57" s="3" t="s">
        <v>115</v>
      </c>
      <c r="E57" s="3" t="s">
        <v>49</v>
      </c>
      <c r="F57" s="3" t="s">
        <v>16</v>
      </c>
      <c r="G57" s="3">
        <v>5711747571207</v>
      </c>
      <c r="H57" s="3" t="s">
        <v>45</v>
      </c>
      <c r="I57" s="3" t="s">
        <v>46</v>
      </c>
      <c r="J57" s="3">
        <v>200</v>
      </c>
      <c r="K57" s="3" t="s">
        <v>121</v>
      </c>
      <c r="L57" s="3" t="s">
        <v>20</v>
      </c>
      <c r="M57" s="4">
        <v>110</v>
      </c>
      <c r="N57" s="4">
        <f t="shared" si="0"/>
        <v>22000</v>
      </c>
    </row>
    <row r="58" spans="1:14" x14ac:dyDescent="0.25">
      <c r="A58" s="3" t="s">
        <v>122</v>
      </c>
      <c r="B58" s="3">
        <v>19000</v>
      </c>
      <c r="C58" s="3">
        <v>1</v>
      </c>
      <c r="D58" s="3" t="s">
        <v>123</v>
      </c>
      <c r="E58" s="3" t="s">
        <v>15</v>
      </c>
      <c r="F58" s="3" t="s">
        <v>24</v>
      </c>
      <c r="G58" s="3">
        <v>5711747570125</v>
      </c>
      <c r="H58" s="3" t="s">
        <v>17</v>
      </c>
      <c r="I58" s="3" t="s">
        <v>124</v>
      </c>
      <c r="J58" s="3">
        <v>170</v>
      </c>
      <c r="K58" s="3" t="s">
        <v>125</v>
      </c>
      <c r="L58" s="3" t="s">
        <v>20</v>
      </c>
      <c r="M58" s="4">
        <v>225</v>
      </c>
      <c r="N58" s="4">
        <f t="shared" si="0"/>
        <v>38250</v>
      </c>
    </row>
    <row r="59" spans="1:14" x14ac:dyDescent="0.25">
      <c r="A59" s="3" t="s">
        <v>122</v>
      </c>
      <c r="B59" s="3">
        <v>19000</v>
      </c>
      <c r="C59" s="3">
        <v>1</v>
      </c>
      <c r="D59" s="3" t="s">
        <v>123</v>
      </c>
      <c r="E59" s="3" t="s">
        <v>15</v>
      </c>
      <c r="F59" s="3" t="s">
        <v>27</v>
      </c>
      <c r="G59" s="3">
        <v>5711747570118</v>
      </c>
      <c r="H59" s="3" t="s">
        <v>17</v>
      </c>
      <c r="I59" s="3" t="s">
        <v>124</v>
      </c>
      <c r="J59" s="3">
        <v>290</v>
      </c>
      <c r="K59" s="3" t="s">
        <v>126</v>
      </c>
      <c r="L59" s="3" t="s">
        <v>20</v>
      </c>
      <c r="M59" s="4">
        <v>225</v>
      </c>
      <c r="N59" s="4">
        <f t="shared" si="0"/>
        <v>65250</v>
      </c>
    </row>
    <row r="60" spans="1:14" x14ac:dyDescent="0.25">
      <c r="A60" s="3" t="s">
        <v>122</v>
      </c>
      <c r="B60" s="3">
        <v>19000</v>
      </c>
      <c r="C60" s="3">
        <v>1</v>
      </c>
      <c r="D60" s="3" t="s">
        <v>123</v>
      </c>
      <c r="E60" s="3" t="s">
        <v>15</v>
      </c>
      <c r="F60" s="3" t="s">
        <v>29</v>
      </c>
      <c r="G60" s="3">
        <v>5711747570101</v>
      </c>
      <c r="H60" s="3" t="s">
        <v>17</v>
      </c>
      <c r="I60" s="3" t="s">
        <v>124</v>
      </c>
      <c r="J60" s="3">
        <v>160</v>
      </c>
      <c r="K60" s="3" t="s">
        <v>127</v>
      </c>
      <c r="L60" s="3" t="s">
        <v>20</v>
      </c>
      <c r="M60" s="4">
        <v>225</v>
      </c>
      <c r="N60" s="4">
        <f t="shared" si="0"/>
        <v>36000</v>
      </c>
    </row>
    <row r="61" spans="1:14" x14ac:dyDescent="0.25">
      <c r="A61" s="3" t="s">
        <v>122</v>
      </c>
      <c r="B61" s="3">
        <v>19000</v>
      </c>
      <c r="C61" s="3">
        <v>1</v>
      </c>
      <c r="D61" s="3" t="s">
        <v>123</v>
      </c>
      <c r="E61" s="3" t="s">
        <v>15</v>
      </c>
      <c r="F61" s="3" t="s">
        <v>31</v>
      </c>
      <c r="G61" s="3">
        <v>5711747570132</v>
      </c>
      <c r="H61" s="3" t="s">
        <v>17</v>
      </c>
      <c r="I61" s="3" t="s">
        <v>124</v>
      </c>
      <c r="J61" s="3">
        <v>75</v>
      </c>
      <c r="K61" s="3" t="s">
        <v>128</v>
      </c>
      <c r="L61" s="3" t="s">
        <v>20</v>
      </c>
      <c r="M61" s="4">
        <v>225</v>
      </c>
      <c r="N61" s="4">
        <f t="shared" si="0"/>
        <v>16875</v>
      </c>
    </row>
    <row r="62" spans="1:14" x14ac:dyDescent="0.25">
      <c r="A62" s="3" t="s">
        <v>122</v>
      </c>
      <c r="B62" s="3">
        <v>19000</v>
      </c>
      <c r="C62" s="3">
        <v>1</v>
      </c>
      <c r="D62" s="3" t="s">
        <v>123</v>
      </c>
      <c r="E62" s="3" t="s">
        <v>15</v>
      </c>
      <c r="F62" s="3" t="s">
        <v>33</v>
      </c>
      <c r="G62" s="3">
        <v>5711747570095</v>
      </c>
      <c r="H62" s="3" t="s">
        <v>17</v>
      </c>
      <c r="I62" s="3" t="s">
        <v>124</v>
      </c>
      <c r="J62" s="3">
        <v>90</v>
      </c>
      <c r="K62" s="3" t="s">
        <v>129</v>
      </c>
      <c r="L62" s="3" t="s">
        <v>20</v>
      </c>
      <c r="M62" s="4">
        <v>225</v>
      </c>
      <c r="N62" s="4">
        <f t="shared" si="0"/>
        <v>20250</v>
      </c>
    </row>
    <row r="63" spans="1:14" x14ac:dyDescent="0.25">
      <c r="J63" s="5">
        <f>SUM(J2:J62)</f>
        <v>13800</v>
      </c>
      <c r="N63" s="6">
        <f>SUM(N2:N62)</f>
        <v>2417700</v>
      </c>
    </row>
    <row r="66" spans="3:4" x14ac:dyDescent="0.25">
      <c r="C66" t="s">
        <v>132</v>
      </c>
      <c r="D66" s="7" t="s">
        <v>131</v>
      </c>
    </row>
  </sheetData>
  <phoneticPr fontId="0" type="noConversion"/>
  <hyperlinks>
    <hyperlink ref="D66" r:id="rId1" tooltip="https://rains.presscloud.com/selection/448075531537154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Infinity Bulg New June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2026-06-07T21:34:54Z</dcterms:created>
  <dcterms:modified xsi:type="dcterms:W3CDTF">2026-06-19T08:02:06Z</dcterms:modified>
</cp:coreProperties>
</file>